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384" tabRatio="601"/>
  </bookViews>
  <sheets>
    <sheet name="Tablica plana" sheetId="70" r:id="rId1"/>
  </sheets>
  <calcPr calcId="152511" fullPrecision="0"/>
</workbook>
</file>

<file path=xl/calcChain.xml><?xml version="1.0" encoding="utf-8"?>
<calcChain xmlns="http://schemas.openxmlformats.org/spreadsheetml/2006/main">
  <c r="M36" i="70" l="1"/>
  <c r="L36" i="70"/>
  <c r="K36" i="70"/>
  <c r="J36" i="70"/>
  <c r="I36" i="70"/>
  <c r="H36" i="70"/>
  <c r="G36" i="70"/>
  <c r="F36" i="70"/>
  <c r="N35" i="70"/>
  <c r="N34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9" i="70"/>
  <c r="N36" i="70" l="1"/>
</calcChain>
</file>

<file path=xl/sharedStrings.xml><?xml version="1.0" encoding="utf-8"?>
<sst xmlns="http://schemas.openxmlformats.org/spreadsheetml/2006/main" count="56" uniqueCount="55">
  <si>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</si>
  <si>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</si>
  <si>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</si>
  <si>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</si>
  <si>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</si>
  <si>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</si>
  <si>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</si>
  <si>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</si>
  <si>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</si>
  <si>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</si>
  <si>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</si>
  <si>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</si>
  <si>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</si>
  <si>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</si>
  <si>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</si>
  <si>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</si>
  <si>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</si>
  <si>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</si>
  <si>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>Zatezne kamate</t>
  </si>
  <si>
    <t>Ostali nespomenuti rashodi poslovanja</t>
  </si>
  <si>
    <t>Energenti</t>
  </si>
  <si>
    <t>Ukupno</t>
  </si>
  <si>
    <t>Red.
br.</t>
  </si>
  <si>
    <t>Sitan inventar I auto gume</t>
  </si>
  <si>
    <t>Prijevoz učenika, vlastiti prijevoz roditelja</t>
  </si>
  <si>
    <t>Ostale naknade troškova zaposlenima</t>
  </si>
  <si>
    <t>Pristojbe i naknade</t>
  </si>
  <si>
    <t>Službena, radna i zaštitna odjeća i obuća</t>
  </si>
  <si>
    <t>Prijevoz učenika</t>
  </si>
  <si>
    <t>Zdravstveni pregled</t>
  </si>
  <si>
    <t>Inspekcijski
nalazi, 
servisi i
kontrole</t>
  </si>
  <si>
    <t>Naknade troškova osobama izvan 
radnog odnosa</t>
  </si>
  <si>
    <t>Opći
 troškovi</t>
  </si>
  <si>
    <t>STVARNI TROŠKOVI</t>
  </si>
  <si>
    <t>Pedagoška
dokumentacija</t>
  </si>
  <si>
    <t>Komunalne 
naknade</t>
  </si>
  <si>
    <t>Uredski materijal i ostali mat. rashodi</t>
  </si>
  <si>
    <t>Materijal i dijelovi za tekuće i invest. odž.</t>
  </si>
  <si>
    <t>Usluge telefona,  pošte i prijevoza</t>
  </si>
  <si>
    <t>Usluge tekućeg i invest. održavanja</t>
  </si>
  <si>
    <t>Bankarske usluge i usluge plat. prometa</t>
  </si>
  <si>
    <t>Zakupnine</t>
  </si>
  <si>
    <t xml:space="preserve">FINANCIJSKI PLAN OSNOVNE ŠKOLE "VLADIMIR NAZOR", ĐAKOVO ZA 2019. GODINU </t>
  </si>
  <si>
    <t>498, 521</t>
  </si>
  <si>
    <t>499, 522</t>
  </si>
  <si>
    <t>501, 523</t>
  </si>
  <si>
    <t>504, 525</t>
  </si>
  <si>
    <t>506, 526</t>
  </si>
  <si>
    <t>508, 528</t>
  </si>
  <si>
    <t>509, 529</t>
  </si>
  <si>
    <t>511. 530</t>
  </si>
  <si>
    <t>513, 531</t>
  </si>
  <si>
    <t>U Đakovu, 01.10.2018.</t>
  </si>
  <si>
    <t>Likvidator:</t>
  </si>
  <si>
    <t>Ravnatelj: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</si>
</sst>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/>
    <xf numFmtId="4" fontId="11" fillId="25" borderId="1" applyNumberFormat="0" applyProtection="0">
      <alignment vertical="center"/>
    </xf>
    <xf numFmtId="4" fontId="12" fillId="25" borderId="1" applyNumberFormat="0" applyProtection="0">
      <alignment vertical="center"/>
    </xf>
    <xf numFmtId="4" fontId="11" fillId="25" borderId="1" applyNumberFormat="0" applyProtection="0">
      <alignment horizontal="left" vertical="center" indent="1"/>
    </xf>
    <xf numFmtId="0" fontId="11" fillId="25" borderId="1" applyNumberFormat="0" applyProtection="0">
      <alignment horizontal="left" vertical="top" indent="1"/>
    </xf>
    <xf numFmtId="4" fontId="11" fillId="27" borderId="0" applyNumberFormat="0" applyProtection="0">
      <alignment horizontal="left" vertical="center" indent="1"/>
    </xf>
    <xf numFmtId="4" fontId="3" fillId="2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19" borderId="1" applyNumberFormat="0" applyProtection="0">
      <alignment horizontal="right" vertical="center"/>
    </xf>
    <xf numFmtId="4" fontId="3" fillId="15" borderId="1" applyNumberFormat="0" applyProtection="0">
      <alignment horizontal="right" vertical="center"/>
    </xf>
    <xf numFmtId="4" fontId="3" fillId="28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11" fillId="29" borderId="2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13" fillId="31" borderId="0" applyNumberFormat="0" applyProtection="0">
      <alignment horizontal="left" vertical="center" indent="1"/>
    </xf>
    <xf numFmtId="4" fontId="3" fillId="27" borderId="1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10" fillId="31" borderId="1" applyNumberFormat="0" applyProtection="0">
      <alignment horizontal="left" vertical="center" indent="1"/>
    </xf>
    <xf numFmtId="0" fontId="10" fillId="31" borderId="1" applyNumberFormat="0" applyProtection="0">
      <alignment horizontal="left" vertical="top" indent="1"/>
    </xf>
    <xf numFmtId="0" fontId="10" fillId="27" borderId="1" applyNumberFormat="0" applyProtection="0">
      <alignment horizontal="left" vertical="center" indent="1"/>
    </xf>
    <xf numFmtId="0" fontId="10" fillId="27" borderId="1" applyNumberFormat="0" applyProtection="0">
      <alignment horizontal="left" vertical="top" indent="1"/>
    </xf>
    <xf numFmtId="0" fontId="10" fillId="3" borderId="1" applyNumberFormat="0" applyProtection="0">
      <alignment horizontal="left" vertical="center" indent="1"/>
    </xf>
    <xf numFmtId="0" fontId="10" fillId="3" borderId="1" applyNumberFormat="0" applyProtection="0">
      <alignment horizontal="left" vertical="top" indent="1"/>
    </xf>
    <xf numFmtId="0" fontId="10" fillId="30" borderId="1" applyNumberFormat="0" applyProtection="0">
      <alignment horizontal="left" vertical="center" indent="1"/>
    </xf>
    <xf numFmtId="0" fontId="10" fillId="30" borderId="1" applyNumberFormat="0" applyProtection="0">
      <alignment horizontal="left" vertical="top" indent="1"/>
    </xf>
    <xf numFmtId="0" fontId="10" fillId="32" borderId="3" applyNumberFormat="0">
      <protection locked="0"/>
    </xf>
    <xf numFmtId="4" fontId="3" fillId="26" borderId="1" applyNumberFormat="0" applyProtection="0">
      <alignment vertical="center"/>
    </xf>
    <xf numFmtId="4" fontId="15" fillId="26" borderId="1" applyNumberFormat="0" applyProtection="0">
      <alignment vertical="center"/>
    </xf>
    <xf numFmtId="4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top" indent="1"/>
    </xf>
    <xf numFmtId="4" fontId="3" fillId="30" borderId="1" applyNumberFormat="0" applyProtection="0">
      <alignment horizontal="right" vertical="center"/>
    </xf>
    <xf numFmtId="4" fontId="15" fillId="30" borderId="1" applyNumberFormat="0" applyProtection="0">
      <alignment horizontal="right" vertical="center"/>
    </xf>
    <xf numFmtId="4" fontId="3" fillId="27" borderId="1" applyNumberFormat="0" applyProtection="0">
      <alignment horizontal="left" vertical="center" indent="1"/>
    </xf>
    <xf numFmtId="0" fontId="3" fillId="27" borderId="1" applyNumberFormat="0" applyProtection="0">
      <alignment horizontal="left" vertical="top" indent="1"/>
    </xf>
    <xf numFmtId="4" fontId="16" fillId="33" borderId="0" applyNumberFormat="0" applyProtection="0">
      <alignment horizontal="left" vertical="center" indent="1"/>
    </xf>
    <xf numFmtId="4" fontId="17" fillId="30" borderId="1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24">
    <xf numFmtId="0" fontId="0" fillId="0" borderId="0" xfId="0"/>
    <xf numFmtId="4" fontId="6" fillId="34" borderId="3" xfId="0" applyNumberFormat="1" applyFont="1" applyFill="1" applyBorder="1"/>
    <xf numFmtId="4" fontId="20" fillId="0" borderId="3" xfId="0" applyNumberFormat="1" applyFont="1" applyBorder="1"/>
    <xf numFmtId="4" fontId="20" fillId="34" borderId="3" xfId="0" applyNumberFormat="1" applyFont="1" applyFill="1" applyBorder="1"/>
    <xf numFmtId="0" fontId="6" fillId="34" borderId="3" xfId="0" applyFont="1" applyFill="1" applyBorder="1" applyAlignment="1">
      <alignment horizontal="right"/>
    </xf>
    <xf numFmtId="0" fontId="6" fillId="34" borderId="3" xfId="0" applyFont="1" applyFill="1" applyBorder="1" applyAlignment="1">
      <alignment horizontal="center"/>
    </xf>
    <xf numFmtId="0" fontId="6" fillId="34" borderId="3" xfId="0" applyFont="1" applyFill="1" applyBorder="1"/>
    <xf numFmtId="0" fontId="6" fillId="34" borderId="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35" borderId="4" xfId="0" applyFont="1" applyFill="1" applyBorder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5" fillId="35" borderId="4" xfId="0" applyFont="1" applyFill="1" applyBorder="1" applyAlignment="1">
      <alignment horizontal="center" vertical="center"/>
    </xf>
    <xf numFmtId="0" fontId="1" fillId="35" borderId="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right"/>
    </xf>
    <xf numFmtId="0" fontId="5" fillId="35" borderId="4" xfId="0" applyFont="1" applyFill="1" applyBorder="1" applyAlignment="1">
      <alignment horizontal="center" vertical="center" wrapText="1"/>
    </xf>
    <xf numFmtId="0" fontId="5" fillId="35" borderId="5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2" fontId="5" fillId="35" borderId="7" xfId="0" applyNumberFormat="1" applyFont="1" applyFill="1" applyBorder="1" applyAlignment="1">
      <alignment horizontal="center"/>
    </xf>
    <xf numFmtId="2" fontId="5" fillId="35" borderId="8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Emphasis 1" xfId="20"/>
    <cellStyle name="Emphasis 2" xfId="21"/>
    <cellStyle name="Emphasis 3" xfId="22"/>
    <cellStyle name="Normal 2" xfId="23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8"/>
  <sheetViews>
    <sheetView tabSelected="1" topLeftCell="A4" workbookViewId="0">
      <selection activeCell="F6" sqref="F6:M8"/>
    </sheetView>
  </sheetViews>
  <sheetFormatPr defaultRowHeight="13.2" x14ac:dyDescent="0.25"/>
  <cols>
    <col min="1" max="1" width="4.6640625" customWidth="1"/>
    <col min="2" max="2" width="6.6640625" customWidth="1"/>
    <col min="3" max="3" width="8.33203125" customWidth="1"/>
    <col min="4" max="4" width="32.88671875" customWidth="1"/>
    <col min="5" max="5" width="10.6640625" customWidth="1"/>
    <col min="6" max="6" width="11.88671875" customWidth="1"/>
    <col min="7" max="7" width="9.44140625" customWidth="1"/>
    <col min="8" max="8" width="11.33203125" customWidth="1"/>
    <col min="9" max="9" width="7.44140625" customWidth="1"/>
    <col min="10" max="10" width="9.6640625" customWidth="1"/>
    <col min="11" max="11" width="9.109375" customWidth="1"/>
    <col min="12" max="12" width="7.33203125" customWidth="1"/>
    <col min="13" max="13" width="8.88671875" customWidth="1"/>
    <col min="14" max="14" width="11.109375" customWidth="1"/>
  </cols>
  <sheetData>
    <row r="3" spans="1:14" x14ac:dyDescent="0.25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10" t="s">
        <v>42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4" ht="12.75" customHeight="1" x14ac:dyDescent="0.25">
      <c r="A5" s="11" t="s">
        <v>22</v>
      </c>
      <c r="B5" s="14" t="s">
        <v>10</v>
      </c>
      <c r="C5" s="14" t="s">
        <v>11</v>
      </c>
      <c r="D5" s="14" t="s">
        <v>12</v>
      </c>
      <c r="E5" s="15" t="s">
        <v>32</v>
      </c>
      <c r="F5" s="20" t="s">
        <v>33</v>
      </c>
      <c r="G5" s="21"/>
      <c r="H5" s="21"/>
      <c r="I5" s="21"/>
      <c r="J5" s="21"/>
      <c r="K5" s="21"/>
      <c r="L5" s="21"/>
      <c r="M5" s="21"/>
      <c r="N5" s="15" t="s">
        <v>21</v>
      </c>
    </row>
    <row r="6" spans="1:14" ht="21.75" customHeight="1" x14ac:dyDescent="0.25">
      <c r="A6" s="12"/>
      <c r="B6" s="12"/>
      <c r="C6" s="12"/>
      <c r="D6" s="12"/>
      <c r="E6" s="22"/>
      <c r="F6" s="17" t="s">
        <v>34</v>
      </c>
      <c r="G6" s="17" t="s">
        <v>20</v>
      </c>
      <c r="H6" s="17" t="s">
        <v>30</v>
      </c>
      <c r="I6" s="17" t="s">
        <v>28</v>
      </c>
      <c r="J6" s="17" t="s">
        <v>35</v>
      </c>
      <c r="K6" s="17" t="s">
        <v>29</v>
      </c>
      <c r="L6" s="17" t="s">
        <v>16</v>
      </c>
      <c r="M6" s="17" t="s">
        <v>41</v>
      </c>
      <c r="N6" s="12"/>
    </row>
    <row r="7" spans="1:14" ht="23.25" customHeight="1" x14ac:dyDescent="0.25">
      <c r="A7" s="12"/>
      <c r="B7" s="12"/>
      <c r="C7" s="12"/>
      <c r="D7" s="12"/>
      <c r="E7" s="22"/>
      <c r="F7" s="18"/>
      <c r="G7" s="18"/>
      <c r="H7" s="18"/>
      <c r="I7" s="18"/>
      <c r="J7" s="18"/>
      <c r="K7" s="18"/>
      <c r="L7" s="18"/>
      <c r="M7" s="18"/>
      <c r="N7" s="12"/>
    </row>
    <row r="8" spans="1:14" x14ac:dyDescent="0.25">
      <c r="A8" s="13"/>
      <c r="B8" s="13"/>
      <c r="C8" s="13"/>
      <c r="D8" s="13"/>
      <c r="E8" s="23"/>
      <c r="F8" s="19"/>
      <c r="G8" s="19"/>
      <c r="H8" s="19"/>
      <c r="I8" s="19"/>
      <c r="J8" s="19"/>
      <c r="K8" s="19"/>
      <c r="L8" s="19"/>
      <c r="M8" s="19"/>
      <c r="N8" s="13"/>
    </row>
    <row r="9" spans="1:14" x14ac:dyDescent="0.25">
      <c r="A9" s="4">
        <v>1</v>
      </c>
      <c r="B9" s="5">
        <v>3211</v>
      </c>
      <c r="C9" s="5">
        <v>495</v>
      </c>
      <c r="D9" s="6" t="s">
        <v>7</v>
      </c>
      <c r="E9" s="1">
        <v>12000</v>
      </c>
      <c r="F9" s="1"/>
      <c r="G9" s="1"/>
      <c r="H9" s="1"/>
      <c r="I9" s="1"/>
      <c r="J9" s="1"/>
      <c r="K9" s="1"/>
      <c r="L9" s="1"/>
      <c r="M9" s="1"/>
      <c r="N9" s="3">
        <f t="shared" ref="N9:N35" si="0">SUM(E9:M9)</f>
        <v>12000</v>
      </c>
    </row>
    <row r="10" spans="1:14" x14ac:dyDescent="0.25">
      <c r="A10" s="4">
        <v>2</v>
      </c>
      <c r="B10" s="5">
        <v>3213</v>
      </c>
      <c r="C10" s="5">
        <v>496</v>
      </c>
      <c r="D10" s="6" t="s">
        <v>8</v>
      </c>
      <c r="E10" s="1">
        <v>5000</v>
      </c>
      <c r="F10" s="1"/>
      <c r="G10" s="1"/>
      <c r="H10" s="1"/>
      <c r="I10" s="1"/>
      <c r="J10" s="1"/>
      <c r="K10" s="1"/>
      <c r="L10" s="1"/>
      <c r="M10" s="1"/>
      <c r="N10" s="3">
        <f t="shared" si="0"/>
        <v>5000</v>
      </c>
    </row>
    <row r="11" spans="1:14" x14ac:dyDescent="0.25">
      <c r="A11" s="4">
        <v>3</v>
      </c>
      <c r="B11" s="5">
        <v>3214</v>
      </c>
      <c r="C11" s="5">
        <v>497</v>
      </c>
      <c r="D11" s="6" t="s">
        <v>25</v>
      </c>
      <c r="E11" s="1">
        <v>7000</v>
      </c>
      <c r="F11" s="1"/>
      <c r="G11" s="1"/>
      <c r="H11" s="1"/>
      <c r="I11" s="1"/>
      <c r="J11" s="1"/>
      <c r="K11" s="1"/>
      <c r="L11" s="1"/>
      <c r="M11" s="1"/>
      <c r="N11" s="3">
        <f t="shared" si="0"/>
        <v>7000</v>
      </c>
    </row>
    <row r="12" spans="1:14" x14ac:dyDescent="0.25">
      <c r="A12" s="4">
        <v>4</v>
      </c>
      <c r="B12" s="5">
        <v>3221</v>
      </c>
      <c r="C12" s="5" t="s">
        <v>43</v>
      </c>
      <c r="D12" s="6" t="s">
        <v>36</v>
      </c>
      <c r="E12" s="1">
        <v>56000</v>
      </c>
      <c r="F12" s="1">
        <v>24000</v>
      </c>
      <c r="G12" s="1"/>
      <c r="H12" s="1"/>
      <c r="I12" s="1"/>
      <c r="J12" s="1"/>
      <c r="K12" s="1"/>
      <c r="L12" s="1"/>
      <c r="M12" s="1"/>
      <c r="N12" s="3">
        <f t="shared" si="0"/>
        <v>80000</v>
      </c>
    </row>
    <row r="13" spans="1:14" x14ac:dyDescent="0.25">
      <c r="A13" s="4">
        <v>5</v>
      </c>
      <c r="B13" s="5">
        <v>3223</v>
      </c>
      <c r="C13" s="5" t="s">
        <v>44</v>
      </c>
      <c r="D13" s="6" t="s">
        <v>0</v>
      </c>
      <c r="E13" s="1">
        <v>2500</v>
      </c>
      <c r="F13" s="1"/>
      <c r="G13" s="1">
        <v>370000</v>
      </c>
      <c r="H13" s="1"/>
      <c r="I13" s="1"/>
      <c r="J13" s="1"/>
      <c r="K13" s="1"/>
      <c r="L13" s="1"/>
      <c r="M13" s="1"/>
      <c r="N13" s="3">
        <f t="shared" si="0"/>
        <v>372500</v>
      </c>
    </row>
    <row r="14" spans="1:14" x14ac:dyDescent="0.25">
      <c r="A14" s="4">
        <v>6</v>
      </c>
      <c r="B14" s="5">
        <v>3224</v>
      </c>
      <c r="C14" s="5">
        <v>500</v>
      </c>
      <c r="D14" s="6" t="s">
        <v>37</v>
      </c>
      <c r="E14" s="1">
        <v>14000</v>
      </c>
      <c r="F14" s="1"/>
      <c r="G14" s="1"/>
      <c r="H14" s="1"/>
      <c r="I14" s="1"/>
      <c r="J14" s="1"/>
      <c r="K14" s="1"/>
      <c r="L14" s="1"/>
      <c r="M14" s="1"/>
      <c r="N14" s="3">
        <f t="shared" si="0"/>
        <v>14000</v>
      </c>
    </row>
    <row r="15" spans="1:14" x14ac:dyDescent="0.25">
      <c r="A15" s="4">
        <v>7</v>
      </c>
      <c r="B15" s="5">
        <v>3225</v>
      </c>
      <c r="C15" s="5" t="s">
        <v>45</v>
      </c>
      <c r="D15" s="6" t="s">
        <v>23</v>
      </c>
      <c r="E15" s="1">
        <v>16000</v>
      </c>
      <c r="F15" s="1"/>
      <c r="G15" s="1"/>
      <c r="H15" s="1"/>
      <c r="I15" s="1"/>
      <c r="J15" s="1"/>
      <c r="K15" s="1"/>
      <c r="L15" s="1"/>
      <c r="M15" s="1"/>
      <c r="N15" s="3">
        <f t="shared" si="0"/>
        <v>16000</v>
      </c>
    </row>
    <row r="16" spans="1:14" x14ac:dyDescent="0.25">
      <c r="A16" s="4">
        <v>8</v>
      </c>
      <c r="B16" s="5">
        <v>3227</v>
      </c>
      <c r="C16" s="5">
        <v>502</v>
      </c>
      <c r="D16" s="6" t="s">
        <v>27</v>
      </c>
      <c r="E16" s="1">
        <v>5200</v>
      </c>
      <c r="F16" s="1"/>
      <c r="G16" s="1"/>
      <c r="H16" s="1"/>
      <c r="I16" s="1"/>
      <c r="J16" s="1"/>
      <c r="K16" s="1"/>
      <c r="L16" s="1"/>
      <c r="M16" s="1"/>
      <c r="N16" s="3">
        <f t="shared" si="0"/>
        <v>5200</v>
      </c>
    </row>
    <row r="17" spans="1:14" x14ac:dyDescent="0.25">
      <c r="A17" s="4">
        <v>9</v>
      </c>
      <c r="B17" s="5">
        <v>3231</v>
      </c>
      <c r="C17" s="5">
        <v>503</v>
      </c>
      <c r="D17" s="7" t="s">
        <v>38</v>
      </c>
      <c r="E17" s="1">
        <v>27000</v>
      </c>
      <c r="F17" s="1"/>
      <c r="G17" s="1"/>
      <c r="H17" s="1"/>
      <c r="I17" s="1"/>
      <c r="J17" s="1"/>
      <c r="K17" s="1"/>
      <c r="L17" s="1"/>
      <c r="M17" s="1"/>
      <c r="N17" s="3">
        <f t="shared" si="0"/>
        <v>27000</v>
      </c>
    </row>
    <row r="18" spans="1:14" x14ac:dyDescent="0.25">
      <c r="A18" s="4">
        <v>10</v>
      </c>
      <c r="B18" s="5">
        <v>3232</v>
      </c>
      <c r="C18" s="5" t="s">
        <v>46</v>
      </c>
      <c r="D18" s="6" t="s">
        <v>39</v>
      </c>
      <c r="E18" s="1"/>
      <c r="F18" s="1"/>
      <c r="G18" s="1"/>
      <c r="H18" s="1">
        <v>80000</v>
      </c>
      <c r="I18" s="1"/>
      <c r="J18" s="1"/>
      <c r="K18" s="1"/>
      <c r="L18" s="1"/>
      <c r="M18" s="1"/>
      <c r="N18" s="3">
        <f t="shared" si="0"/>
        <v>80000</v>
      </c>
    </row>
    <row r="19" spans="1:14" x14ac:dyDescent="0.25">
      <c r="A19" s="4">
        <v>11</v>
      </c>
      <c r="B19" s="5">
        <v>3233</v>
      </c>
      <c r="C19" s="5">
        <v>505</v>
      </c>
      <c r="D19" s="6" t="s">
        <v>13</v>
      </c>
      <c r="E19" s="1">
        <v>5500</v>
      </c>
      <c r="F19" s="1"/>
      <c r="G19" s="1"/>
      <c r="H19" s="1"/>
      <c r="I19" s="1"/>
      <c r="J19" s="1"/>
      <c r="K19" s="1"/>
      <c r="L19" s="1"/>
      <c r="M19" s="1"/>
      <c r="N19" s="3">
        <f t="shared" si="0"/>
        <v>5500</v>
      </c>
    </row>
    <row r="20" spans="1:14" x14ac:dyDescent="0.25">
      <c r="A20" s="4">
        <v>12</v>
      </c>
      <c r="B20" s="5">
        <v>3234</v>
      </c>
      <c r="C20" s="5" t="s">
        <v>47</v>
      </c>
      <c r="D20" s="6" t="s">
        <v>1</v>
      </c>
      <c r="E20" s="1">
        <v>61549</v>
      </c>
      <c r="F20" s="1"/>
      <c r="G20" s="1"/>
      <c r="H20" s="1"/>
      <c r="I20" s="1"/>
      <c r="J20" s="1">
        <v>24200</v>
      </c>
      <c r="K20" s="1"/>
      <c r="L20" s="1"/>
      <c r="M20" s="1"/>
      <c r="N20" s="3">
        <f t="shared" si="0"/>
        <v>85749</v>
      </c>
    </row>
    <row r="21" spans="1:14" x14ac:dyDescent="0.25">
      <c r="A21" s="4">
        <v>13</v>
      </c>
      <c r="B21" s="5">
        <v>3235</v>
      </c>
      <c r="C21" s="5">
        <v>507.52699999999999</v>
      </c>
      <c r="D21" s="7" t="s">
        <v>17</v>
      </c>
      <c r="E21" s="1">
        <v>5000</v>
      </c>
      <c r="F21" s="1"/>
      <c r="G21" s="1"/>
      <c r="H21" s="1"/>
      <c r="I21" s="1"/>
      <c r="J21" s="1"/>
      <c r="K21" s="1"/>
      <c r="L21" s="1"/>
      <c r="M21" s="1">
        <v>255000</v>
      </c>
      <c r="N21" s="3">
        <f t="shared" si="0"/>
        <v>260000</v>
      </c>
    </row>
    <row r="22" spans="1:14" x14ac:dyDescent="0.25">
      <c r="A22" s="4">
        <v>14</v>
      </c>
      <c r="B22" s="5">
        <v>3236</v>
      </c>
      <c r="C22" s="5" t="s">
        <v>48</v>
      </c>
      <c r="D22" s="6" t="s">
        <v>2</v>
      </c>
      <c r="E22" s="1">
        <v>6000</v>
      </c>
      <c r="F22" s="1"/>
      <c r="G22" s="1"/>
      <c r="H22" s="1"/>
      <c r="I22" s="1"/>
      <c r="J22" s="1"/>
      <c r="K22" s="1">
        <v>24656</v>
      </c>
      <c r="L22" s="1"/>
      <c r="M22" s="1"/>
      <c r="N22" s="3">
        <f t="shared" si="0"/>
        <v>30656</v>
      </c>
    </row>
    <row r="23" spans="1:14" x14ac:dyDescent="0.25">
      <c r="A23" s="4">
        <v>15</v>
      </c>
      <c r="B23" s="5">
        <v>3237</v>
      </c>
      <c r="C23" s="5" t="s">
        <v>49</v>
      </c>
      <c r="D23" s="6" t="s">
        <v>14</v>
      </c>
      <c r="E23" s="1"/>
      <c r="F23" s="1"/>
      <c r="G23" s="1"/>
      <c r="H23" s="1"/>
      <c r="I23" s="1"/>
      <c r="J23" s="1"/>
      <c r="K23" s="1"/>
      <c r="L23" s="1"/>
      <c r="M23" s="1"/>
      <c r="N23" s="3">
        <f t="shared" si="0"/>
        <v>0</v>
      </c>
    </row>
    <row r="24" spans="1:14" x14ac:dyDescent="0.25">
      <c r="A24" s="4">
        <v>16</v>
      </c>
      <c r="B24" s="5">
        <v>3238</v>
      </c>
      <c r="C24" s="5">
        <v>510</v>
      </c>
      <c r="D24" s="6" t="s">
        <v>3</v>
      </c>
      <c r="E24" s="1">
        <v>9000</v>
      </c>
      <c r="F24" s="1"/>
      <c r="G24" s="1"/>
      <c r="H24" s="1"/>
      <c r="I24" s="1"/>
      <c r="J24" s="1"/>
      <c r="K24" s="1"/>
      <c r="L24" s="1"/>
      <c r="M24" s="1"/>
      <c r="N24" s="3">
        <f t="shared" si="0"/>
        <v>9000</v>
      </c>
    </row>
    <row r="25" spans="1:14" x14ac:dyDescent="0.25">
      <c r="A25" s="4">
        <v>17</v>
      </c>
      <c r="B25" s="5">
        <v>3239</v>
      </c>
      <c r="C25" s="5" t="s">
        <v>50</v>
      </c>
      <c r="D25" s="6" t="s">
        <v>16</v>
      </c>
      <c r="E25" s="1">
        <v>9875</v>
      </c>
      <c r="F25" s="1"/>
      <c r="G25" s="1"/>
      <c r="H25" s="1"/>
      <c r="I25" s="1"/>
      <c r="J25" s="1"/>
      <c r="K25" s="1"/>
      <c r="L25" s="1"/>
      <c r="M25" s="1"/>
      <c r="N25" s="3">
        <f t="shared" si="0"/>
        <v>9875</v>
      </c>
    </row>
    <row r="26" spans="1:14" ht="23.4" x14ac:dyDescent="0.25">
      <c r="A26" s="4">
        <v>18</v>
      </c>
      <c r="B26" s="5">
        <v>3241</v>
      </c>
      <c r="C26" s="5">
        <v>512</v>
      </c>
      <c r="D26" s="7" t="s">
        <v>31</v>
      </c>
      <c r="E26" s="1">
        <v>3000</v>
      </c>
      <c r="F26" s="1"/>
      <c r="G26" s="1"/>
      <c r="H26" s="1"/>
      <c r="I26" s="1"/>
      <c r="J26" s="1"/>
      <c r="K26" s="1"/>
      <c r="L26" s="1"/>
      <c r="M26" s="1"/>
      <c r="N26" s="3">
        <f t="shared" si="0"/>
        <v>3000</v>
      </c>
    </row>
    <row r="27" spans="1:14" x14ac:dyDescent="0.25">
      <c r="A27" s="4">
        <v>19</v>
      </c>
      <c r="B27" s="5">
        <v>3292</v>
      </c>
      <c r="C27" s="5" t="s">
        <v>51</v>
      </c>
      <c r="D27" s="6" t="s">
        <v>9</v>
      </c>
      <c r="E27" s="1"/>
      <c r="F27" s="1"/>
      <c r="G27" s="1"/>
      <c r="H27" s="1"/>
      <c r="I27" s="1"/>
      <c r="J27" s="1"/>
      <c r="K27" s="1"/>
      <c r="L27" s="1"/>
      <c r="M27" s="1"/>
      <c r="N27" s="3">
        <f t="shared" si="0"/>
        <v>0</v>
      </c>
    </row>
    <row r="28" spans="1:14" x14ac:dyDescent="0.25">
      <c r="A28" s="4">
        <v>20</v>
      </c>
      <c r="B28" s="5">
        <v>3293</v>
      </c>
      <c r="C28" s="5">
        <v>514</v>
      </c>
      <c r="D28" s="6" t="s">
        <v>4</v>
      </c>
      <c r="E28" s="1">
        <v>7000</v>
      </c>
      <c r="F28" s="1"/>
      <c r="G28" s="1"/>
      <c r="H28" s="1"/>
      <c r="I28" s="1"/>
      <c r="J28" s="1"/>
      <c r="K28" s="1"/>
      <c r="L28" s="1"/>
      <c r="M28" s="1"/>
      <c r="N28" s="3">
        <f t="shared" si="0"/>
        <v>7000</v>
      </c>
    </row>
    <row r="29" spans="1:14" x14ac:dyDescent="0.25">
      <c r="A29" s="4">
        <v>21</v>
      </c>
      <c r="B29" s="5">
        <v>3294</v>
      </c>
      <c r="C29" s="5">
        <v>515</v>
      </c>
      <c r="D29" s="6" t="s">
        <v>5</v>
      </c>
      <c r="E29" s="1">
        <v>2000</v>
      </c>
      <c r="F29" s="1"/>
      <c r="G29" s="1"/>
      <c r="H29" s="1"/>
      <c r="I29" s="1"/>
      <c r="J29" s="1"/>
      <c r="K29" s="1"/>
      <c r="L29" s="1"/>
      <c r="M29" s="1"/>
      <c r="N29" s="3">
        <f t="shared" si="0"/>
        <v>2000</v>
      </c>
    </row>
    <row r="30" spans="1:14" x14ac:dyDescent="0.25">
      <c r="A30" s="4">
        <v>22</v>
      </c>
      <c r="B30" s="5">
        <v>3295</v>
      </c>
      <c r="C30" s="5">
        <v>516</v>
      </c>
      <c r="D30" s="6" t="s">
        <v>26</v>
      </c>
      <c r="E30" s="1">
        <v>500</v>
      </c>
      <c r="F30" s="1"/>
      <c r="G30" s="1"/>
      <c r="H30" s="1"/>
      <c r="I30" s="1"/>
      <c r="J30" s="1"/>
      <c r="K30" s="1"/>
      <c r="L30" s="1"/>
      <c r="M30" s="1"/>
      <c r="N30" s="3">
        <f t="shared" si="0"/>
        <v>500</v>
      </c>
    </row>
    <row r="31" spans="1:14" x14ac:dyDescent="0.25">
      <c r="A31" s="4">
        <v>23</v>
      </c>
      <c r="B31" s="5">
        <v>3299</v>
      </c>
      <c r="C31" s="5">
        <v>517</v>
      </c>
      <c r="D31" s="6" t="s">
        <v>19</v>
      </c>
      <c r="E31" s="1">
        <v>8000</v>
      </c>
      <c r="F31" s="1"/>
      <c r="G31" s="1"/>
      <c r="H31" s="1"/>
      <c r="I31" s="1"/>
      <c r="J31" s="1"/>
      <c r="K31" s="1"/>
      <c r="L31" s="1"/>
      <c r="M31" s="1"/>
      <c r="N31" s="3">
        <f t="shared" si="0"/>
        <v>8000</v>
      </c>
    </row>
    <row r="32" spans="1:14" x14ac:dyDescent="0.25">
      <c r="A32" s="4">
        <v>24</v>
      </c>
      <c r="B32" s="5">
        <v>3431</v>
      </c>
      <c r="C32" s="5">
        <v>518</v>
      </c>
      <c r="D32" s="6" t="s">
        <v>40</v>
      </c>
      <c r="E32" s="1"/>
      <c r="F32" s="1"/>
      <c r="G32" s="1"/>
      <c r="H32" s="1"/>
      <c r="I32" s="1"/>
      <c r="J32" s="1"/>
      <c r="K32" s="1"/>
      <c r="L32" s="1"/>
      <c r="M32" s="1"/>
      <c r="N32" s="3">
        <f t="shared" si="0"/>
        <v>0</v>
      </c>
    </row>
    <row r="33" spans="1:14" x14ac:dyDescent="0.25">
      <c r="A33" s="4">
        <v>25</v>
      </c>
      <c r="B33" s="5">
        <v>3433</v>
      </c>
      <c r="C33" s="5">
        <v>519</v>
      </c>
      <c r="D33" s="6" t="s">
        <v>18</v>
      </c>
      <c r="E33" s="1"/>
      <c r="F33" s="1"/>
      <c r="G33" s="1"/>
      <c r="H33" s="1"/>
      <c r="I33" s="1"/>
      <c r="J33" s="1"/>
      <c r="K33" s="1"/>
      <c r="L33" s="1"/>
      <c r="M33" s="1"/>
      <c r="N33" s="3">
        <f t="shared" si="0"/>
        <v>0</v>
      </c>
    </row>
    <row r="34" spans="1:14" x14ac:dyDescent="0.25">
      <c r="A34" s="4">
        <v>26</v>
      </c>
      <c r="B34" s="5">
        <v>3434</v>
      </c>
      <c r="C34" s="5">
        <v>520</v>
      </c>
      <c r="D34" s="6" t="s">
        <v>6</v>
      </c>
      <c r="E34" s="1"/>
      <c r="F34" s="1"/>
      <c r="G34" s="1"/>
      <c r="H34" s="1"/>
      <c r="I34" s="1"/>
      <c r="J34" s="1"/>
      <c r="K34" s="1"/>
      <c r="L34" s="1"/>
      <c r="M34" s="1"/>
      <c r="N34" s="3">
        <f t="shared" si="0"/>
        <v>0</v>
      </c>
    </row>
    <row r="35" spans="1:14" x14ac:dyDescent="0.25">
      <c r="A35" s="4">
        <v>27</v>
      </c>
      <c r="B35" s="5">
        <v>3231</v>
      </c>
      <c r="C35" s="5">
        <v>524</v>
      </c>
      <c r="D35" s="6" t="s">
        <v>24</v>
      </c>
      <c r="E35" s="1"/>
      <c r="F35" s="1"/>
      <c r="G35" s="1"/>
      <c r="H35" s="1"/>
      <c r="I35" s="1">
        <v>0</v>
      </c>
      <c r="J35" s="1"/>
      <c r="K35" s="1"/>
      <c r="L35" s="1"/>
      <c r="M35" s="1"/>
      <c r="N35" s="3">
        <f t="shared" si="0"/>
        <v>0</v>
      </c>
    </row>
    <row r="36" spans="1:14" x14ac:dyDescent="0.25">
      <c r="A36" s="16" t="s">
        <v>15</v>
      </c>
      <c r="B36" s="16"/>
      <c r="C36" s="16"/>
      <c r="D36" s="16"/>
      <c r="E36" s="2">
        <v>281124</v>
      </c>
      <c r="F36" s="2">
        <f>SUM(F9:F35)</f>
        <v>24000</v>
      </c>
      <c r="G36" s="2">
        <f t="shared" ref="G36:M36" si="1">SUM(G9:G35)</f>
        <v>370000</v>
      </c>
      <c r="H36" s="2">
        <f t="shared" si="1"/>
        <v>80000</v>
      </c>
      <c r="I36" s="2">
        <f t="shared" si="1"/>
        <v>0</v>
      </c>
      <c r="J36" s="2">
        <f t="shared" si="1"/>
        <v>24200</v>
      </c>
      <c r="K36" s="2">
        <f t="shared" si="1"/>
        <v>24656</v>
      </c>
      <c r="L36" s="2">
        <f t="shared" si="1"/>
        <v>0</v>
      </c>
      <c r="M36" s="2">
        <f t="shared" si="1"/>
        <v>255000</v>
      </c>
      <c r="N36" s="3">
        <f>SUM(E36:M36)</f>
        <v>1058980</v>
      </c>
    </row>
    <row r="38" spans="1:14" x14ac:dyDescent="0.25">
      <c r="B38" t="s">
        <v>52</v>
      </c>
      <c r="G38" t="s">
        <v>53</v>
      </c>
      <c r="K38" t="s">
        <v>54</v>
      </c>
    </row>
  </sheetData>
  <mergeCells count="18">
    <mergeCell ref="A36:D36"/>
    <mergeCell ref="K6:K8"/>
    <mergeCell ref="L6:L8"/>
    <mergeCell ref="M6:M8"/>
    <mergeCell ref="G6:G8"/>
    <mergeCell ref="H6:H8"/>
    <mergeCell ref="I6:I8"/>
    <mergeCell ref="J6:J8"/>
    <mergeCell ref="D5:D8"/>
    <mergeCell ref="E5:E8"/>
    <mergeCell ref="F5:M5"/>
    <mergeCell ref="F6:F8"/>
    <mergeCell ref="A3:N3"/>
    <mergeCell ref="A4:K4"/>
    <mergeCell ref="A5:A8"/>
    <mergeCell ref="B5:B8"/>
    <mergeCell ref="C5:C8"/>
    <mergeCell ref="N5:N8"/>
  </mergeCells>
  <phoneticPr fontId="4" type="noConversion"/>
  <pageMargins left="0.75" right="0.75" top="1" bottom="1" header="0.5" footer="0.5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plana</vt:lpstr>
    </vt:vector>
  </TitlesOfParts>
  <Company>Županija Osječko-baranjska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Windows korisnik</cp:lastModifiedBy>
  <cp:lastPrinted>2018-10-02T07:18:16Z</cp:lastPrinted>
  <dcterms:created xsi:type="dcterms:W3CDTF">2001-09-12T14:15:59Z</dcterms:created>
  <dcterms:modified xsi:type="dcterms:W3CDTF">2018-10-02T07:20:10Z</dcterms:modified>
</cp:coreProperties>
</file>